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50-30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1B2A4A"/>
      <sz val="16"/>
    </font>
    <font>
      <name val="Arial"/>
      <i val="1"/>
      <color rgb="00555555"/>
      <sz val="11"/>
    </font>
    <font>
      <name val="Arial"/>
      <b val="1"/>
      <color rgb="001B2A4A"/>
      <sz val="13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1B2A4A"/>
      <sz val="12"/>
    </font>
  </fonts>
  <fills count="5">
    <fill>
      <patternFill/>
    </fill>
    <fill>
      <patternFill patternType="gray125"/>
    </fill>
    <fill>
      <patternFill patternType="solid">
        <fgColor rgb="001B2A4A"/>
        <bgColor rgb="001B2A4A"/>
      </patternFill>
    </fill>
    <fill>
      <patternFill patternType="solid">
        <fgColor rgb="0034495E"/>
        <bgColor rgb="0034495E"/>
      </patternFill>
    </fill>
    <fill>
      <patternFill patternType="solid">
        <fgColor rgb="00F4F6F9"/>
        <bgColor rgb="00F4F6F9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D1D5DB"/>
      </top>
      <bottom style="double">
        <color rgb="001B2A4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9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6" fillId="0" borderId="2" pivotButton="0" quotePrefix="0" xfId="0"/>
    <xf numFmtId="9" fontId="6" fillId="0" borderId="2" pivotButton="0" quotePrefix="0" xfId="0"/>
    <xf numFmtId="164" fontId="6" fillId="0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1" pivotButton="0" quotePrefix="0" xfId="0"/>
    <xf numFmtId="164" fontId="0" fillId="0" borderId="1" pivotButton="0" quotePrefix="0" xfId="0"/>
    <xf numFmtId="0" fontId="5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23" customWidth="1" min="3" max="3"/>
    <col width="21" customWidth="1" min="4" max="4"/>
    <col width="16" customWidth="1" min="5" max="5"/>
    <col width="16" customWidth="1" min="6" max="6"/>
  </cols>
  <sheetData>
    <row r="1"/>
    <row r="2">
      <c r="B2" s="1" t="inlineStr">
        <is>
          <t>Control Financiero Premium - Plantilla de Presupuesto</t>
        </is>
      </c>
    </row>
    <row r="3">
      <c r="B3" s="2" t="inlineStr">
        <is>
          <t>Automatización de la regla 50/30/20 y método de sobres digitales</t>
        </is>
      </c>
    </row>
    <row r="4"/>
    <row r="5">
      <c r="B5" s="3" t="inlineStr">
        <is>
          <t>Resumen de Regla 50/30/20</t>
        </is>
      </c>
    </row>
    <row r="6">
      <c r="B6" s="4" t="inlineStr">
        <is>
          <t>Categoría</t>
        </is>
      </c>
      <c r="C6" s="4" t="inlineStr">
        <is>
          <t>Porcentaje Objetivo</t>
        </is>
      </c>
      <c r="D6" s="4" t="inlineStr">
        <is>
          <t>Asignación Teórica</t>
        </is>
      </c>
      <c r="E6" s="4" t="inlineStr">
        <is>
          <t>Gasto Real</t>
        </is>
      </c>
      <c r="F6" s="4" t="inlineStr">
        <is>
          <t>Desviación</t>
        </is>
      </c>
    </row>
    <row r="7">
      <c r="B7" s="5" t="inlineStr">
        <is>
          <t>Necesidades</t>
        </is>
      </c>
      <c r="C7" s="6" t="n">
        <v>0.5</v>
      </c>
      <c r="D7" s="7">
        <f>C13*C6</f>
        <v/>
      </c>
      <c r="E7" s="7">
        <f>SUM(E18:E25)</f>
        <v/>
      </c>
      <c r="F7" s="7">
        <f>E6-D6</f>
        <v/>
      </c>
    </row>
    <row r="8">
      <c r="B8" s="5" t="inlineStr">
        <is>
          <t>Caprichos / Deseos</t>
        </is>
      </c>
      <c r="C8" s="6" t="n">
        <v>0.3</v>
      </c>
      <c r="D8" s="7">
        <f>C13*C7</f>
        <v/>
      </c>
      <c r="E8" s="7">
        <f>SUM(E28:E35)</f>
        <v/>
      </c>
      <c r="F8" s="7">
        <f>E7-D7</f>
        <v/>
      </c>
    </row>
    <row r="9">
      <c r="B9" s="5" t="inlineStr">
        <is>
          <t>Ahorro / Deuda</t>
        </is>
      </c>
      <c r="C9" s="6" t="n">
        <v>0.2</v>
      </c>
      <c r="D9" s="7">
        <f>C13*C8</f>
        <v/>
      </c>
      <c r="E9" s="7">
        <f>SUM(E38:E42)</f>
        <v/>
      </c>
      <c r="F9" s="7">
        <f>E8-D8</f>
        <v/>
      </c>
    </row>
    <row r="10">
      <c r="B10" s="8" t="inlineStr">
        <is>
          <t>Total</t>
        </is>
      </c>
      <c r="C10" s="9">
        <f>SUM(C7:C9)</f>
        <v/>
      </c>
      <c r="D10" s="10">
        <f>SUM(D7:D9)</f>
        <v/>
      </c>
      <c r="E10" s="10">
        <f>SUM(E7:E9)</f>
        <v/>
      </c>
      <c r="F10" s="11" t="n"/>
    </row>
    <row r="11"/>
    <row r="12">
      <c r="B12" s="12" t="inlineStr">
        <is>
          <t>Ingresos Mensuales</t>
        </is>
      </c>
    </row>
    <row r="13">
      <c r="B13" s="13" t="inlineStr">
        <is>
          <t>Ingreso Principal</t>
        </is>
      </c>
      <c r="C13" s="14" t="n">
        <v>2500</v>
      </c>
    </row>
    <row r="14"/>
    <row r="15"/>
    <row r="16">
      <c r="B16" s="12" t="inlineStr">
        <is>
          <t>Necesidades (Sobres Digitales)</t>
        </is>
      </c>
    </row>
    <row r="17">
      <c r="B17" s="15" t="inlineStr">
        <is>
          <t>Sobre / Concepto</t>
        </is>
      </c>
      <c r="C17" s="15" t="inlineStr">
        <is>
          <t>Presupuesto Estimado</t>
        </is>
      </c>
      <c r="D17" s="15" t="inlineStr">
        <is>
          <t>Gasto Real</t>
        </is>
      </c>
      <c r="E17" s="15" t="inlineStr">
        <is>
          <t>Diferencia</t>
        </is>
      </c>
    </row>
    <row r="18">
      <c r="B18" s="16" t="inlineStr">
        <is>
          <t>Alquiler/Hipoteca</t>
        </is>
      </c>
      <c r="C18" s="17" t="n">
        <v>800</v>
      </c>
      <c r="D18" s="17" t="n">
        <v>800</v>
      </c>
      <c r="E18" s="17">
        <f>C18-D18</f>
        <v/>
      </c>
    </row>
    <row r="19">
      <c r="B19" s="18" t="inlineStr">
        <is>
          <t>Supermercado</t>
        </is>
      </c>
      <c r="C19" s="19" t="n">
        <v>350</v>
      </c>
      <c r="D19" s="19" t="n">
        <v>365</v>
      </c>
      <c r="E19" s="19">
        <f>C19-D19</f>
        <v/>
      </c>
    </row>
    <row r="20">
      <c r="B20" s="16" t="inlineStr">
        <is>
          <t>Servicios (Luz, Agua, Gas)</t>
        </is>
      </c>
      <c r="C20" s="17" t="n">
        <v>120</v>
      </c>
      <c r="D20" s="17" t="n">
        <v>115</v>
      </c>
      <c r="E20" s="17">
        <f>C20-D20</f>
        <v/>
      </c>
    </row>
    <row r="21">
      <c r="B21" s="18" t="inlineStr">
        <is>
          <t>Internet/Teléfono</t>
        </is>
      </c>
      <c r="C21" s="19" t="n">
        <v>60</v>
      </c>
      <c r="D21" s="19" t="n">
        <v>60</v>
      </c>
      <c r="E21" s="19">
        <f>C21-D21</f>
        <v/>
      </c>
    </row>
    <row r="22">
      <c r="B22" s="16" t="inlineStr">
        <is>
          <t>Transporte/Combustible</t>
        </is>
      </c>
      <c r="C22" s="17" t="n">
        <v>0</v>
      </c>
      <c r="D22" s="17" t="n">
        <v>0</v>
      </c>
      <c r="E22" s="17">
        <f>C22-D22</f>
        <v/>
      </c>
    </row>
    <row r="23">
      <c r="B23" s="18" t="inlineStr">
        <is>
          <t>Seguros Médicos</t>
        </is>
      </c>
      <c r="C23" s="19" t="n">
        <v>0</v>
      </c>
      <c r="D23" s="19" t="n">
        <v>0</v>
      </c>
      <c r="E23" s="19">
        <f>C23-D23</f>
        <v/>
      </c>
    </row>
    <row r="24"/>
    <row r="25"/>
    <row r="26">
      <c r="B26" s="12" t="inlineStr">
        <is>
          <t>Deseos / Caprichos</t>
        </is>
      </c>
    </row>
    <row r="27">
      <c r="B27" s="15" t="inlineStr">
        <is>
          <t>Sobre / Concepto</t>
        </is>
      </c>
      <c r="C27" s="15" t="inlineStr">
        <is>
          <t>Presupuesto Estimado</t>
        </is>
      </c>
      <c r="D27" s="15" t="inlineStr">
        <is>
          <t>Gasto Real</t>
        </is>
      </c>
      <c r="E27" s="15" t="inlineStr">
        <is>
          <t>Diferencia</t>
        </is>
      </c>
    </row>
    <row r="28">
      <c r="B28" s="16" t="inlineStr">
        <is>
          <t>Salidas / Restaurantes</t>
        </is>
      </c>
      <c r="C28" s="17" t="n">
        <v>150</v>
      </c>
      <c r="D28" s="17" t="n">
        <v>170</v>
      </c>
      <c r="E28" s="17">
        <f>C28-D28</f>
        <v/>
      </c>
    </row>
    <row r="29">
      <c r="B29" s="18" t="inlineStr">
        <is>
          <t>Suscripciones (Netflix, Spotify)</t>
        </is>
      </c>
      <c r="C29" s="19" t="n">
        <v>30</v>
      </c>
      <c r="D29" s="19" t="n">
        <v>30</v>
      </c>
      <c r="E29" s="19">
        <f>C29-D29</f>
        <v/>
      </c>
    </row>
    <row r="30">
      <c r="B30" s="16" t="inlineStr">
        <is>
          <t>Ropa / Calzado</t>
        </is>
      </c>
      <c r="C30" s="17" t="n">
        <v>0</v>
      </c>
      <c r="D30" s="17" t="n">
        <v>0</v>
      </c>
      <c r="E30" s="17">
        <f>C30-D30</f>
        <v/>
      </c>
    </row>
    <row r="31">
      <c r="B31" s="18" t="inlineStr">
        <is>
          <t>Entretenimiento / Hobbies</t>
        </is>
      </c>
      <c r="C31" s="19" t="n">
        <v>0</v>
      </c>
      <c r="D31" s="19" t="n">
        <v>0</v>
      </c>
      <c r="E31" s="19">
        <f>C31-D31</f>
        <v/>
      </c>
    </row>
    <row r="32"/>
    <row r="33"/>
    <row r="34"/>
    <row r="35"/>
    <row r="36">
      <c r="B36" s="12" t="inlineStr">
        <is>
          <t>Ahorro e Inversión</t>
        </is>
      </c>
    </row>
    <row r="37">
      <c r="B37" s="15" t="inlineStr">
        <is>
          <t>Sobre / Concepto</t>
        </is>
      </c>
      <c r="C37" s="15" t="inlineStr">
        <is>
          <t>Presupuesto Estimado</t>
        </is>
      </c>
      <c r="D37" s="15" t="inlineStr">
        <is>
          <t>Gasto Real</t>
        </is>
      </c>
      <c r="E37" s="15" t="inlineStr">
        <is>
          <t>Diferencia</t>
        </is>
      </c>
    </row>
    <row r="38">
      <c r="B38" s="16" t="inlineStr">
        <is>
          <t>Fondo de Emergencia</t>
        </is>
      </c>
      <c r="C38" s="17" t="n">
        <v>300</v>
      </c>
      <c r="D38" s="17" t="n">
        <v>300</v>
      </c>
      <c r="E38" s="17">
        <f>C38-D38</f>
        <v/>
      </c>
    </row>
    <row r="39">
      <c r="B39" s="18" t="inlineStr">
        <is>
          <t>Inversiones (Plazo Fijo/Acciones)</t>
        </is>
      </c>
      <c r="C39" s="19" t="n">
        <v>200</v>
      </c>
      <c r="D39" s="19" t="n">
        <v>200</v>
      </c>
      <c r="E39" s="19">
        <f>C39-D39</f>
        <v/>
      </c>
    </row>
    <row r="40">
      <c r="B40" s="16" t="inlineStr">
        <is>
          <t>Ahorro Futuro Viajes</t>
        </is>
      </c>
      <c r="C40" s="17" t="n">
        <v>0</v>
      </c>
      <c r="D40" s="17" t="n">
        <v>0</v>
      </c>
      <c r="E40" s="17">
        <f>C40-D40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2026-07-09T05:15:08Z</dcterms:created>
  <dcterms:modified xmlns:dcterms="http://purl.org/dc/terms/" xmlns:xsi="http://www.w3.org/2001/XMLSchema-instance" xsi:type="dcterms:W3CDTF">2026-07-09T05:15:08Z</dcterms:modified>
</cp:coreProperties>
</file>